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8B15FBBC-DAEB-44B2-8F17-8575E08D6EC7}" xr6:coauthVersionLast="47" xr6:coauthVersionMax="47" xr10:uidLastSave="{00000000-0000-0000-0000-000000000000}"/>
  <bookViews>
    <workbookView xWindow="-5760" yWindow="6525" windowWidth="11730" windowHeight="14370" xr2:uid="{9D5E2937-C83F-45FC-B136-61F4364411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F26" i="1"/>
  <c r="E26" i="1"/>
  <c r="D26" i="1"/>
  <c r="F18" i="1"/>
  <c r="E18" i="1"/>
  <c r="D18" i="1"/>
  <c r="F11" i="1"/>
  <c r="E11" i="1"/>
  <c r="D11" i="1"/>
</calcChain>
</file>

<file path=xl/sharedStrings.xml><?xml version="1.0" encoding="utf-8"?>
<sst xmlns="http://schemas.openxmlformats.org/spreadsheetml/2006/main" count="34" uniqueCount="31">
  <si>
    <t>Shipped</t>
  </si>
  <si>
    <t>Canceled</t>
  </si>
  <si>
    <t>Total</t>
  </si>
  <si>
    <t>Collected</t>
  </si>
  <si>
    <t>Mailed</t>
  </si>
  <si>
    <t>EPP</t>
  </si>
  <si>
    <t>Campaign</t>
  </si>
  <si>
    <t>2019-1-1 CA Existing</t>
  </si>
  <si>
    <t>2019-01-02P 1 Year CA</t>
  </si>
  <si>
    <t>2019-2-4 CA Existing</t>
  </si>
  <si>
    <t>2019-03-01 CA Existing</t>
  </si>
  <si>
    <t>2019-04-01 CA Existing</t>
  </si>
  <si>
    <t>2019-05-01 CA Existing</t>
  </si>
  <si>
    <t>2019-05-01 CA T Existing</t>
  </si>
  <si>
    <t>2019-06-01 CA Existing</t>
  </si>
  <si>
    <t>2019-07-01 CA Existing</t>
  </si>
  <si>
    <t>2019-08-01 CA Existing</t>
  </si>
  <si>
    <t>2020-1-1 CA Existing</t>
  </si>
  <si>
    <t>Totals:</t>
  </si>
  <si>
    <t>2020-01-02P 1 Year CA</t>
  </si>
  <si>
    <t>2020-2-1 CA Existing</t>
  </si>
  <si>
    <t>2020-3-1 CA Existing</t>
  </si>
  <si>
    <t>2020-4-1 CA Existing</t>
  </si>
  <si>
    <t>2020-7-1 CA Existing</t>
  </si>
  <si>
    <t>2021-01-04 CA Existing</t>
  </si>
  <si>
    <t>2021-01-04P 1 Year CA</t>
  </si>
  <si>
    <t>2021-02-15 CA Existing</t>
  </si>
  <si>
    <t>2021-03-15 CA Existing</t>
  </si>
  <si>
    <t>2021-04-09 CA Existing</t>
  </si>
  <si>
    <t>2021-05-15 CA Existing</t>
  </si>
  <si>
    <t>2021-06-08 CA Existing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</si>
</sst>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right" vertical="top" wrapText="1" indent="1"/>
    </xf>
    <xf numFmtId="0" fontId="2" fillId="2" borderId="1" xfId="0" applyFont="1" applyFill="1" applyBorder="1" applyAlignment="1">
      <alignment horizontal="right" vertical="top" wrapText="1" indent="1"/>
    </xf>
    <xf numFmtId="3" fontId="2" fillId="2" borderId="1" xfId="0" applyNumberFormat="1" applyFont="1" applyFill="1" applyBorder="1" applyAlignment="1">
      <alignment horizontal="right" vertical="top" wrapText="1" indent="1"/>
    </xf>
    <xf numFmtId="0" fontId="1" fillId="3" borderId="1" xfId="0" applyFont="1" applyFill="1" applyBorder="1" applyAlignment="1">
      <alignment horizontal="right" indent="1"/>
    </xf>
    <xf numFmtId="0" fontId="1" fillId="3" borderId="1" xfId="0" applyFont="1" applyFill="1" applyBorder="1" applyAlignment="1">
      <alignment horizontal="center"/>
    </xf>
    <xf numFmtId="8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9A81-A53C-4590-9914-B066320840C4}">
  <dimension ref="A1:G31"/>
  <sheetViews>
    <sheetView tabSelected="1" view="pageLayout" zoomScaleNormal="100" workbookViewId="0">
      <selection activeCell="A3" sqref="A3:G10"/>
    </sheetView>
  </sheetViews>
  <sheetFormatPr defaultRowHeight="15" x14ac:dyDescent="0.25"/>
  <cols>
    <col min="1" max="1" width="24.42578125" customWidth="1"/>
    <col min="2" max="2" width="10" customWidth="1"/>
    <col min="3" max="3" width="10.85546875" customWidth="1"/>
    <col min="5" max="5" width="14.42578125" customWidth="1"/>
    <col min="6" max="6" width="9.85546875" customWidth="1"/>
    <col min="7" max="7" width="8.85546875" customWidth="1"/>
  </cols>
  <sheetData>
    <row r="1" spans="1:7" s="2" customFormat="1" ht="27.75" customHeight="1" x14ac:dyDescent="0.25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ht="17.25" customHeight="1" x14ac:dyDescent="0.25">
      <c r="A2" s="5" t="s">
        <v>7</v>
      </c>
      <c r="B2" s="1">
        <v>505</v>
      </c>
      <c r="C2" s="1">
        <v>1</v>
      </c>
      <c r="D2" s="1">
        <v>506</v>
      </c>
      <c r="E2" s="4">
        <v>75750</v>
      </c>
      <c r="F2" s="6">
        <v>5494</v>
      </c>
      <c r="G2" s="4">
        <v>13.79</v>
      </c>
    </row>
    <row r="3" spans="1:7" ht="17.25" customHeight="1" x14ac:dyDescent="0.25">
      <c r="A3" s="5" t="s">
        <v>9</v>
      </c>
      <c r="B3" s="1">
        <v>200</v>
      </c>
      <c r="C3" s="1">
        <v>1</v>
      </c>
      <c r="D3" s="1">
        <v>201</v>
      </c>
      <c r="E3" s="4">
        <v>30000</v>
      </c>
      <c r="F3" s="6">
        <v>5494</v>
      </c>
      <c r="G3" s="4">
        <v>5.46</v>
      </c>
    </row>
    <row r="4" spans="1:7" ht="17.25" customHeight="1" x14ac:dyDescent="0.25">
      <c r="A4" s="5" t="s">
        <v>10</v>
      </c>
      <c r="B4" s="1">
        <v>101</v>
      </c>
      <c r="C4" s="1">
        <v>0</v>
      </c>
      <c r="D4" s="1">
        <v>101</v>
      </c>
      <c r="E4" s="4">
        <v>15150</v>
      </c>
      <c r="F4" s="6">
        <v>5002</v>
      </c>
      <c r="G4" s="4">
        <v>3.03</v>
      </c>
    </row>
    <row r="5" spans="1:7" ht="17.25" customHeight="1" x14ac:dyDescent="0.25">
      <c r="A5" s="5" t="s">
        <v>11</v>
      </c>
      <c r="B5" s="1">
        <v>54</v>
      </c>
      <c r="C5" s="1">
        <v>0</v>
      </c>
      <c r="D5" s="1">
        <v>54</v>
      </c>
      <c r="E5" s="4">
        <v>8100</v>
      </c>
      <c r="F5" s="6">
        <v>4790</v>
      </c>
      <c r="G5" s="4">
        <v>1.69</v>
      </c>
    </row>
    <row r="6" spans="1:7" ht="17.25" customHeight="1" x14ac:dyDescent="0.25">
      <c r="A6" s="5" t="s">
        <v>12</v>
      </c>
      <c r="B6" s="1">
        <v>51</v>
      </c>
      <c r="C6" s="1">
        <v>0</v>
      </c>
      <c r="D6" s="1">
        <v>51</v>
      </c>
      <c r="E6" s="4">
        <v>7650</v>
      </c>
      <c r="F6" s="6">
        <v>4689</v>
      </c>
      <c r="G6" s="4">
        <v>1.63</v>
      </c>
    </row>
    <row r="7" spans="1:7" ht="17.25" customHeight="1" x14ac:dyDescent="0.25">
      <c r="A7" s="5" t="s">
        <v>13</v>
      </c>
      <c r="B7" s="1">
        <v>49</v>
      </c>
      <c r="C7" s="1">
        <v>0</v>
      </c>
      <c r="D7" s="1">
        <v>49</v>
      </c>
      <c r="E7" s="4">
        <v>7350</v>
      </c>
      <c r="F7" s="6">
        <v>1071</v>
      </c>
      <c r="G7" s="4">
        <v>6.86</v>
      </c>
    </row>
    <row r="8" spans="1:7" x14ac:dyDescent="0.25">
      <c r="A8" s="5" t="s">
        <v>14</v>
      </c>
      <c r="B8" s="1">
        <v>3</v>
      </c>
      <c r="C8" s="1">
        <v>0</v>
      </c>
      <c r="D8" s="1">
        <v>3</v>
      </c>
      <c r="E8" s="4">
        <v>450</v>
      </c>
      <c r="F8" s="6">
        <v>1738</v>
      </c>
      <c r="G8" s="4">
        <v>0.26</v>
      </c>
    </row>
    <row r="9" spans="1:7" x14ac:dyDescent="0.25">
      <c r="A9" s="5" t="s">
        <v>15</v>
      </c>
      <c r="B9" s="1">
        <v>5</v>
      </c>
      <c r="C9" s="1">
        <v>0</v>
      </c>
      <c r="D9" s="1">
        <v>5</v>
      </c>
      <c r="E9" s="4">
        <v>750</v>
      </c>
      <c r="F9" s="6">
        <v>1738</v>
      </c>
      <c r="G9" s="4">
        <v>0.43</v>
      </c>
    </row>
    <row r="10" spans="1:7" x14ac:dyDescent="0.25">
      <c r="A10" s="5" t="s">
        <v>16</v>
      </c>
      <c r="B10" s="1">
        <v>22</v>
      </c>
      <c r="C10" s="1">
        <v>0</v>
      </c>
      <c r="D10" s="1">
        <v>22</v>
      </c>
      <c r="E10" s="4">
        <v>3300</v>
      </c>
      <c r="F10" s="6">
        <v>2389</v>
      </c>
      <c r="G10" s="4">
        <v>1.38</v>
      </c>
    </row>
    <row r="11" spans="1:7" x14ac:dyDescent="0.25">
      <c r="C11" s="7" t="s">
        <v>18</v>
      </c>
      <c r="D11" s="8">
        <f>SUM(D2:D10)</f>
        <v>992</v>
      </c>
      <c r="E11" s="9">
        <f>SUM(E2:E10)</f>
        <v>148500</v>
      </c>
      <c r="F11" s="10">
        <f>SUM(F2:F10)</f>
        <v>32405</v>
      </c>
    </row>
    <row r="13" spans="1:7" x14ac:dyDescent="0.25">
      <c r="A13" s="5" t="s">
        <v>17</v>
      </c>
      <c r="B13" s="1">
        <v>515</v>
      </c>
      <c r="C13" s="1">
        <v>0</v>
      </c>
      <c r="D13" s="1">
        <v>515</v>
      </c>
      <c r="E13" s="4">
        <v>77250</v>
      </c>
      <c r="F13" s="6">
        <v>5715</v>
      </c>
      <c r="G13" s="4">
        <v>13.52</v>
      </c>
    </row>
    <row r="14" spans="1:7" x14ac:dyDescent="0.25">
      <c r="A14" s="5" t="s">
        <v>20</v>
      </c>
      <c r="B14" s="1">
        <v>139</v>
      </c>
      <c r="C14" s="1">
        <v>0</v>
      </c>
      <c r="D14" s="1">
        <v>139</v>
      </c>
      <c r="E14" s="4">
        <v>20850</v>
      </c>
      <c r="F14" s="6">
        <v>5715</v>
      </c>
      <c r="G14" s="4">
        <v>3.65</v>
      </c>
    </row>
    <row r="15" spans="1:7" x14ac:dyDescent="0.25">
      <c r="A15" s="5" t="s">
        <v>21</v>
      </c>
      <c r="B15" s="1">
        <v>90</v>
      </c>
      <c r="C15" s="1">
        <v>0</v>
      </c>
      <c r="D15" s="1">
        <v>90</v>
      </c>
      <c r="E15" s="4">
        <v>13500</v>
      </c>
      <c r="F15" s="6">
        <v>5370</v>
      </c>
      <c r="G15" s="4">
        <v>2.5099999999999998</v>
      </c>
    </row>
    <row r="16" spans="1:7" x14ac:dyDescent="0.25">
      <c r="A16" s="5" t="s">
        <v>22</v>
      </c>
      <c r="B16" s="1">
        <v>4</v>
      </c>
      <c r="C16" s="1">
        <v>0</v>
      </c>
      <c r="D16" s="1">
        <v>4</v>
      </c>
      <c r="E16" s="4">
        <v>600</v>
      </c>
      <c r="F16" s="6">
        <v>5169</v>
      </c>
      <c r="G16" s="4">
        <v>0.12</v>
      </c>
    </row>
    <row r="17" spans="1:7" x14ac:dyDescent="0.25">
      <c r="A17" s="5" t="s">
        <v>23</v>
      </c>
      <c r="B17" s="1">
        <v>5</v>
      </c>
      <c r="C17" s="1">
        <v>0</v>
      </c>
      <c r="D17" s="1">
        <v>5</v>
      </c>
      <c r="E17" s="4">
        <v>750</v>
      </c>
      <c r="F17" s="6">
        <v>1739</v>
      </c>
      <c r="G17" s="4">
        <v>0.43</v>
      </c>
    </row>
    <row r="18" spans="1:7" x14ac:dyDescent="0.25">
      <c r="C18" s="7" t="s">
        <v>18</v>
      </c>
      <c r="D18" s="8">
        <f>SUM(D13:D17)</f>
        <v>753</v>
      </c>
      <c r="E18" s="9">
        <f>SUM(E13:E17)</f>
        <v>112950</v>
      </c>
      <c r="F18" s="10">
        <f>SUM(F13:F17)</f>
        <v>23708</v>
      </c>
    </row>
    <row r="20" spans="1:7" x14ac:dyDescent="0.25">
      <c r="A20" s="5" t="s">
        <v>24</v>
      </c>
      <c r="B20" s="1">
        <v>402</v>
      </c>
      <c r="C20" s="1">
        <v>0</v>
      </c>
      <c r="D20" s="1">
        <v>402</v>
      </c>
      <c r="E20" s="4">
        <v>60300</v>
      </c>
      <c r="F20" s="6">
        <v>5801</v>
      </c>
      <c r="G20" s="4">
        <v>10.39</v>
      </c>
    </row>
    <row r="21" spans="1:7" x14ac:dyDescent="0.25">
      <c r="A21" s="5" t="s">
        <v>26</v>
      </c>
      <c r="B21" s="1">
        <v>141</v>
      </c>
      <c r="C21" s="1">
        <v>0</v>
      </c>
      <c r="D21" s="1">
        <v>141</v>
      </c>
      <c r="E21" s="4">
        <v>21150</v>
      </c>
      <c r="F21" s="6">
        <v>5798</v>
      </c>
      <c r="G21" s="4">
        <v>3.65</v>
      </c>
    </row>
    <row r="22" spans="1:7" x14ac:dyDescent="0.25">
      <c r="A22" s="5" t="s">
        <v>27</v>
      </c>
      <c r="B22" s="1">
        <v>61</v>
      </c>
      <c r="C22" s="1">
        <v>0</v>
      </c>
      <c r="D22" s="1">
        <v>61</v>
      </c>
      <c r="E22" s="4">
        <v>9150</v>
      </c>
      <c r="F22" s="6">
        <v>5706</v>
      </c>
      <c r="G22" s="4">
        <v>1.6</v>
      </c>
    </row>
    <row r="23" spans="1:7" x14ac:dyDescent="0.25">
      <c r="A23" s="5" t="s">
        <v>28</v>
      </c>
      <c r="B23" s="1">
        <v>41</v>
      </c>
      <c r="C23" s="1">
        <v>0</v>
      </c>
      <c r="D23" s="1">
        <v>41</v>
      </c>
      <c r="E23" s="4">
        <v>6150</v>
      </c>
      <c r="F23" s="6">
        <v>5391</v>
      </c>
      <c r="G23" s="4">
        <v>1.1399999999999999</v>
      </c>
    </row>
    <row r="24" spans="1:7" x14ac:dyDescent="0.25">
      <c r="A24" s="5" t="s">
        <v>29</v>
      </c>
      <c r="B24" s="1">
        <v>30</v>
      </c>
      <c r="C24" s="1">
        <v>0</v>
      </c>
      <c r="D24" s="1">
        <v>30</v>
      </c>
      <c r="E24" s="4">
        <v>4500</v>
      </c>
      <c r="F24" s="6">
        <v>5273</v>
      </c>
      <c r="G24" s="4">
        <v>0.85</v>
      </c>
    </row>
    <row r="25" spans="1:7" x14ac:dyDescent="0.25">
      <c r="A25" s="5" t="s">
        <v>30</v>
      </c>
      <c r="B25" s="1">
        <v>23</v>
      </c>
      <c r="C25" s="1">
        <v>0</v>
      </c>
      <c r="D25" s="1">
        <v>23</v>
      </c>
      <c r="E25" s="4">
        <v>3450</v>
      </c>
      <c r="F25" s="6">
        <v>1962</v>
      </c>
      <c r="G25" s="4">
        <v>1.76</v>
      </c>
    </row>
    <row r="26" spans="1:7" x14ac:dyDescent="0.25">
      <c r="C26" s="7" t="s">
        <v>18</v>
      </c>
      <c r="D26" s="8">
        <f>SUM(D20:D25)</f>
        <v>698</v>
      </c>
      <c r="E26" s="9">
        <f>SUM(E20:E25)</f>
        <v>104700</v>
      </c>
      <c r="F26" s="10">
        <f>SUM(F20:F25)</f>
        <v>29931</v>
      </c>
    </row>
    <row r="28" spans="1:7" ht="17.25" customHeight="1" x14ac:dyDescent="0.25">
      <c r="A28" s="5" t="s">
        <v>8</v>
      </c>
      <c r="B28" s="1">
        <v>293</v>
      </c>
      <c r="C28" s="1">
        <v>4</v>
      </c>
      <c r="D28" s="1">
        <v>297</v>
      </c>
      <c r="E28" s="4">
        <v>43950</v>
      </c>
      <c r="F28" s="6">
        <v>97027</v>
      </c>
      <c r="G28" s="4">
        <v>0.45</v>
      </c>
    </row>
    <row r="29" spans="1:7" x14ac:dyDescent="0.25">
      <c r="A29" s="5" t="s">
        <v>19</v>
      </c>
      <c r="B29" s="1">
        <v>106</v>
      </c>
      <c r="C29" s="1">
        <v>1</v>
      </c>
      <c r="D29" s="1">
        <v>107</v>
      </c>
      <c r="E29" s="4">
        <v>15900</v>
      </c>
      <c r="F29" s="6">
        <v>100285</v>
      </c>
      <c r="G29" s="4">
        <v>0.16</v>
      </c>
    </row>
    <row r="30" spans="1:7" x14ac:dyDescent="0.25">
      <c r="A30" s="5" t="s">
        <v>25</v>
      </c>
      <c r="B30" s="1">
        <v>445</v>
      </c>
      <c r="C30" s="1">
        <v>3</v>
      </c>
      <c r="D30" s="1">
        <v>449</v>
      </c>
      <c r="E30" s="4">
        <v>66900</v>
      </c>
      <c r="F30" s="6">
        <v>170272</v>
      </c>
      <c r="G30" s="4">
        <v>0.39</v>
      </c>
    </row>
    <row r="31" spans="1:7" x14ac:dyDescent="0.25">
      <c r="C31" s="7" t="s">
        <v>18</v>
      </c>
      <c r="D31" s="8">
        <f>SUM(D28:D30)</f>
        <v>853</v>
      </c>
      <c r="E31" s="9">
        <f>SUM(E28:E30)</f>
        <v>126750</v>
      </c>
      <c r="F31" s="10">
        <f>SUM(F28:F30)</f>
        <v>367584</v>
      </c>
    </row>
  </sheetData>
  <pageMargins left="0.7" right="0.7" top="0.75" bottom="0.75" header="0.3" footer="0.3"/>
  <pageSetup orientation="portrait" r:id="rId1"/>
  <headerFooter>
    <oddHeader>&amp;C&amp;"-,Bold"&amp;20California CFC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2022-04-07T18:20:13Z</cp:lastPrinted>
  <dcterms:created xsi:type="dcterms:W3CDTF">2022-04-07T15:19:59Z</dcterms:created>
  <dcterms:modified xsi:type="dcterms:W3CDTF">2022-04-07T18:36:15Z</dcterms:modified>
</cp:coreProperties>
</file>