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495-my.sharepoint.com/personal/michaelbishop_llpsinc495_onmicrosoft_com/Documents/"/>
    </mc:Choice>
  </mc:AlternateContent>
  <xr:revisionPtr revIDLastSave="82" documentId="8_{3BDF4879-6984-441F-B6B5-D39422AEF5B3}" xr6:coauthVersionLast="47" xr6:coauthVersionMax="47" xr10:uidLastSave="{11063080-7A98-42DA-9B6E-ADA3A7442131}"/>
  <bookViews>
    <workbookView xWindow="8475" yWindow="0" windowWidth="14460" windowHeight="14115" xr2:uid="{576221F4-D586-457A-8347-E477AB13F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G16" i="1"/>
  <c r="B14" i="1" s="1"/>
  <c r="B21" i="1" s="1"/>
</calcChain>
</file>

<file path=xl/sharedStrings.xml><?xml version="1.0" encoding="utf-8"?>
<sst xmlns="http://schemas.openxmlformats.org/spreadsheetml/2006/main" count="30" uniqueCount="21">
  <si>
    <t>Balance</t>
  </si>
  <si>
    <t>FBNO</t>
  </si>
  <si>
    <t>Charles Schwab Roth</t>
  </si>
  <si>
    <t>Acct. ...4196</t>
  </si>
  <si>
    <t>Acct. …2625</t>
  </si>
  <si>
    <t>Acct. ...5611</t>
  </si>
  <si>
    <t>Acct. …9449</t>
  </si>
  <si>
    <t>Synchrony CDs</t>
  </si>
  <si>
    <t>Synchrony IRA</t>
  </si>
  <si>
    <t>Total:</t>
  </si>
  <si>
    <t>Conservator Checking</t>
  </si>
  <si>
    <t>Conservator Savings</t>
  </si>
  <si>
    <t>Residence Value</t>
  </si>
  <si>
    <t>Mom's Savings</t>
  </si>
  <si>
    <t>Acct. … 8484</t>
  </si>
  <si>
    <t>Acct. … 3145</t>
  </si>
  <si>
    <t>Acct. … 5751</t>
  </si>
  <si>
    <t>Acct. … 7116</t>
  </si>
  <si>
    <t>Acct. … 2275</t>
  </si>
  <si>
    <t>All Accounts</t>
  </si>
  <si>
    <t>Invest, IRAs, 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</si>
</sst>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9F40-850D-4F52-A5A6-639AB069C7CA}">
  <dimension ref="A3:G21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20" customWidth="1"/>
    <col min="2" max="2" width="12.140625" customWidth="1"/>
    <col min="3" max="3" width="7.42578125" customWidth="1"/>
    <col min="4" max="4" width="6.42578125" customWidth="1"/>
    <col min="5" max="5" width="7.42578125" customWidth="1"/>
    <col min="6" max="6" width="14.42578125" customWidth="1"/>
    <col min="7" max="7" width="10.5703125" customWidth="1"/>
  </cols>
  <sheetData>
    <row r="3" spans="1:7" ht="18.75" x14ac:dyDescent="0.3">
      <c r="A3" s="1" t="s">
        <v>20</v>
      </c>
      <c r="B3" s="2" t="s">
        <v>0</v>
      </c>
    </row>
    <row r="4" spans="1:7" x14ac:dyDescent="0.25">
      <c r="A4" s="3" t="s">
        <v>2</v>
      </c>
      <c r="B4" s="4">
        <v>297019.65000000002</v>
      </c>
    </row>
    <row r="5" spans="1:7" x14ac:dyDescent="0.25">
      <c r="A5" s="3" t="s">
        <v>1</v>
      </c>
      <c r="B5" s="4">
        <v>84735.24</v>
      </c>
    </row>
    <row r="6" spans="1:7" x14ac:dyDescent="0.25">
      <c r="A6" s="9" t="s">
        <v>7</v>
      </c>
      <c r="B6" s="4">
        <f>G16</f>
        <v>51239.16</v>
      </c>
      <c r="F6" s="7" t="s">
        <v>7</v>
      </c>
      <c r="G6" s="3" t="s">
        <v>0</v>
      </c>
    </row>
    <row r="7" spans="1:7" x14ac:dyDescent="0.25">
      <c r="A7" s="3" t="s">
        <v>8</v>
      </c>
      <c r="B7" s="4">
        <v>20856.8</v>
      </c>
      <c r="F7" s="3" t="s">
        <v>3</v>
      </c>
      <c r="G7" s="4">
        <v>12158.08</v>
      </c>
    </row>
    <row r="8" spans="1:7" x14ac:dyDescent="0.25">
      <c r="A8" s="6" t="s">
        <v>9</v>
      </c>
      <c r="B8" s="11">
        <f>SUM(B4:B7)</f>
        <v>453850.85000000003</v>
      </c>
      <c r="F8" s="3" t="s">
        <v>4</v>
      </c>
      <c r="G8" s="4">
        <v>11309.73</v>
      </c>
    </row>
    <row r="9" spans="1:7" x14ac:dyDescent="0.25">
      <c r="F9" s="3" t="s">
        <v>5</v>
      </c>
      <c r="G9" s="4">
        <v>12590.52</v>
      </c>
    </row>
    <row r="10" spans="1:7" x14ac:dyDescent="0.25">
      <c r="F10" s="3" t="s">
        <v>6</v>
      </c>
      <c r="G10" s="4">
        <v>12446.19</v>
      </c>
    </row>
    <row r="11" spans="1:7" ht="15.75" customHeight="1" x14ac:dyDescent="0.3">
      <c r="A11" s="1" t="s">
        <v>19</v>
      </c>
      <c r="B11" s="2" t="s">
        <v>0</v>
      </c>
      <c r="F11" s="3" t="s">
        <v>14</v>
      </c>
      <c r="G11" s="4">
        <v>600.69000000000005</v>
      </c>
    </row>
    <row r="12" spans="1:7" x14ac:dyDescent="0.25">
      <c r="A12" s="3" t="s">
        <v>2</v>
      </c>
      <c r="B12" s="4">
        <v>297019.65000000002</v>
      </c>
      <c r="F12" s="3" t="s">
        <v>15</v>
      </c>
      <c r="G12" s="4">
        <v>555.94000000000005</v>
      </c>
    </row>
    <row r="13" spans="1:7" x14ac:dyDescent="0.25">
      <c r="A13" s="3" t="s">
        <v>1</v>
      </c>
      <c r="B13" s="4">
        <v>84735.24</v>
      </c>
      <c r="F13" s="3" t="s">
        <v>16</v>
      </c>
      <c r="G13" s="4">
        <v>536.13</v>
      </c>
    </row>
    <row r="14" spans="1:7" x14ac:dyDescent="0.25">
      <c r="A14" s="10" t="s">
        <v>7</v>
      </c>
      <c r="B14" s="4">
        <f>G16</f>
        <v>51239.16</v>
      </c>
      <c r="F14" s="3" t="s">
        <v>17</v>
      </c>
      <c r="G14" s="4">
        <v>528.14</v>
      </c>
    </row>
    <row r="15" spans="1:7" x14ac:dyDescent="0.25">
      <c r="A15" s="3" t="s">
        <v>8</v>
      </c>
      <c r="B15" s="4">
        <v>20856.8</v>
      </c>
      <c r="F15" s="3" t="s">
        <v>18</v>
      </c>
      <c r="G15" s="4">
        <v>513.74</v>
      </c>
    </row>
    <row r="16" spans="1:7" x14ac:dyDescent="0.25">
      <c r="A16" s="3" t="s">
        <v>13</v>
      </c>
      <c r="B16" s="4">
        <v>2592.02</v>
      </c>
      <c r="F16" s="8" t="s">
        <v>9</v>
      </c>
      <c r="G16" s="4">
        <f>SUM(G7:G15)</f>
        <v>51239.16</v>
      </c>
    </row>
    <row r="17" spans="1:2" x14ac:dyDescent="0.25">
      <c r="A17" s="3" t="s">
        <v>10</v>
      </c>
      <c r="B17" s="4">
        <v>48193.84</v>
      </c>
    </row>
    <row r="18" spans="1:2" x14ac:dyDescent="0.25">
      <c r="A18" s="3" t="s">
        <v>11</v>
      </c>
      <c r="B18" s="4">
        <v>7757.34</v>
      </c>
    </row>
    <row r="19" spans="1:2" x14ac:dyDescent="0.25">
      <c r="A19" s="3" t="s">
        <v>12</v>
      </c>
      <c r="B19" s="4">
        <v>190000</v>
      </c>
    </row>
    <row r="20" spans="1:2" x14ac:dyDescent="0.25">
      <c r="A20" s="5"/>
      <c r="B20" s="4"/>
    </row>
    <row r="21" spans="1:2" x14ac:dyDescent="0.25">
      <c r="A21" s="6" t="s">
        <v>9</v>
      </c>
      <c r="B21" s="4">
        <f>SUM(B12:B19)</f>
        <v>702394.05</v>
      </c>
    </row>
  </sheetData>
  <pageMargins left="0.7" right="0.7" top="0.75" bottom="0.75" header="0.3" footer="0.3"/>
  <pageSetup orientation="portrait" r:id="rId1"/>
  <headerFooter>
    <oddHeader>&amp;CInvestment Accounts, IRAs, CDs
09/22/2023 - 09/22/2024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2025-01-14T17:28:22Z</cp:lastPrinted>
  <dcterms:created xsi:type="dcterms:W3CDTF">2025-01-13T23:24:10Z</dcterms:created>
  <dcterms:modified xsi:type="dcterms:W3CDTF">2025-01-14T17:42:46Z</dcterms:modified>
</cp:coreProperties>
</file>